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825" yWindow="-15" windowWidth="9585" windowHeight="10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  <c r="E9"/>
  <c r="E8"/>
  <c r="E7"/>
</calcChain>
</file>

<file path=xl/sharedStrings.xml><?xml version="1.0" encoding="utf-8"?>
<sst xmlns="http://schemas.openxmlformats.org/spreadsheetml/2006/main" count="20" uniqueCount="20">
  <si>
    <t>Име и презиме</t>
  </si>
  <si>
    <t>Бр.инд.</t>
  </si>
  <si>
    <t xml:space="preserve">Резултат
</t>
  </si>
  <si>
    <t>Ред.бр</t>
  </si>
  <si>
    <t xml:space="preserve">Резултати писменог испита из Хидраулике </t>
  </si>
  <si>
    <t>Радови се могу погледати у канцеларији бр.7</t>
  </si>
  <si>
    <t>Укупно бодова</t>
  </si>
  <si>
    <t>Испитни рок: Јануарско-фебруарски, 2017. год, I термин.</t>
  </si>
  <si>
    <t>24/14</t>
  </si>
  <si>
    <t>Косана Стојановић</t>
  </si>
  <si>
    <t>Ђорђе Ђукић</t>
  </si>
  <si>
    <t>39/13</t>
  </si>
  <si>
    <t>85 К, 60, 60</t>
  </si>
  <si>
    <t>Тамара Матић</t>
  </si>
  <si>
    <t>29/14</t>
  </si>
  <si>
    <t>100 К, 50, 50</t>
  </si>
  <si>
    <t>Јелена Тривић</t>
  </si>
  <si>
    <t>10/14</t>
  </si>
  <si>
    <t>70 К, 50, 50</t>
  </si>
  <si>
    <t>50 К, 65, 65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</si>
</sst>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top"/>
    </xf>
    <xf numFmtId="0" fontId="3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3" fillId="0" borderId="6" xfId="0" applyFont="1" applyBorder="1"/>
    <xf numFmtId="1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3" fillId="0" borderId="0" xfId="0" applyFont="1" applyBorder="1"/>
    <xf numFmtId="49" fontId="3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3" fillId="0" borderId="8" xfId="0" applyFont="1" applyBorder="1"/>
    <xf numFmtId="49" fontId="3" fillId="0" borderId="8" xfId="0" applyNumberFormat="1" applyFont="1" applyBorder="1"/>
    <xf numFmtId="0" fontId="0" fillId="0" borderId="3" xfId="0" applyBorder="1" applyAlignment="1">
      <alignment horizontal="center" vertical="top" wrapText="1"/>
    </xf>
    <xf numFmtId="49" fontId="3" fillId="0" borderId="6" xfId="0" applyNumberFormat="1" applyFont="1" applyBorder="1"/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12" xfId="0" applyFont="1" applyBorder="1"/>
    <xf numFmtId="49" fontId="3" fillId="0" borderId="12" xfId="0" applyNumberFormat="1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3" xfId="0" applyFont="1" applyBorder="1"/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E27" sqref="E27"/>
    </sheetView>
  </sheetViews>
  <sheetFormatPr defaultRowHeight="12.75"/>
  <cols>
    <col min="1" max="1" width="6.5703125" customWidth="1"/>
    <col min="2" max="2" width="19.85546875" customWidth="1"/>
    <col min="3" max="3" width="7.28515625" customWidth="1"/>
    <col min="4" max="4" width="14.140625" customWidth="1"/>
    <col min="5" max="5" width="11.5703125" customWidth="1"/>
  </cols>
  <sheetData>
    <row r="1" spans="1:5">
      <c r="A1" s="1" t="s">
        <v>4</v>
      </c>
      <c r="B1" s="1"/>
      <c r="C1" s="1"/>
    </row>
    <row r="2" spans="1:5">
      <c r="A2" s="1" t="s">
        <v>7</v>
      </c>
      <c r="B2" s="1"/>
      <c r="C2" s="1"/>
    </row>
    <row r="4" spans="1:5" ht="13.5" thickBot="1"/>
    <row r="5" spans="1:5" ht="25.5" customHeight="1" thickBot="1">
      <c r="A5" s="2" t="s">
        <v>3</v>
      </c>
      <c r="B5" s="3" t="s">
        <v>0</v>
      </c>
      <c r="C5" s="3" t="s">
        <v>1</v>
      </c>
      <c r="D5" s="14" t="s">
        <v>2</v>
      </c>
      <c r="E5" s="4" t="s">
        <v>6</v>
      </c>
    </row>
    <row r="6" spans="1:5">
      <c r="A6" s="5">
        <v>1</v>
      </c>
      <c r="B6" s="6" t="s">
        <v>9</v>
      </c>
      <c r="C6" s="15" t="s">
        <v>8</v>
      </c>
      <c r="D6" s="20" t="s">
        <v>19</v>
      </c>
      <c r="E6" s="7">
        <f>50*0.4+65*0.4+65*0.2</f>
        <v>59</v>
      </c>
    </row>
    <row r="7" spans="1:5">
      <c r="A7" s="16">
        <v>2</v>
      </c>
      <c r="B7" s="12" t="s">
        <v>10</v>
      </c>
      <c r="C7" s="13" t="s">
        <v>11</v>
      </c>
      <c r="D7" s="21" t="s">
        <v>12</v>
      </c>
      <c r="E7" s="23">
        <f>85*0.4+60*0.4+60*0.2</f>
        <v>70</v>
      </c>
    </row>
    <row r="8" spans="1:5">
      <c r="A8" s="16">
        <v>3</v>
      </c>
      <c r="B8" s="12" t="s">
        <v>13</v>
      </c>
      <c r="C8" s="13" t="s">
        <v>14</v>
      </c>
      <c r="D8" s="21" t="s">
        <v>15</v>
      </c>
      <c r="E8" s="23">
        <f>100*0.4+50*0.4+50*0.2</f>
        <v>70</v>
      </c>
    </row>
    <row r="9" spans="1:5" ht="13.5" thickBot="1">
      <c r="A9" s="17">
        <v>4</v>
      </c>
      <c r="B9" s="18" t="s">
        <v>16</v>
      </c>
      <c r="C9" s="19" t="s">
        <v>17</v>
      </c>
      <c r="D9" s="22" t="s">
        <v>18</v>
      </c>
      <c r="E9" s="24">
        <f>70*0.4+50*0.4+50*0.2</f>
        <v>58</v>
      </c>
    </row>
    <row r="10" spans="1:5">
      <c r="A10" s="8"/>
      <c r="B10" s="9"/>
      <c r="C10" s="10"/>
      <c r="D10" s="9"/>
      <c r="E10" s="11"/>
    </row>
    <row r="11" spans="1:5">
      <c r="A11" t="s">
        <v>5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Jaksic</dc:creator>
  <cp:lastModifiedBy>MJ</cp:lastModifiedBy>
  <dcterms:created xsi:type="dcterms:W3CDTF">2013-09-14T21:29:54Z</dcterms:created>
  <dcterms:modified xsi:type="dcterms:W3CDTF">2017-02-13T13:55:44Z</dcterms:modified>
</cp:coreProperties>
</file>