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6"/>
  <c r="G6"/>
</calcChain>
</file>

<file path=xl/sharedStrings.xml><?xml version="1.0" encoding="utf-8"?>
<sst xmlns="http://schemas.openxmlformats.org/spreadsheetml/2006/main" count="43" uniqueCount="43">
  <si>
    <t>Предмет:</t>
  </si>
  <si>
    <t>ИНЖЕЊЕРСКА ЕКОНОМИЈА</t>
  </si>
  <si>
    <t xml:space="preserve">Наставник: </t>
  </si>
  <si>
    <t>проф. др Милан Тривунић</t>
  </si>
  <si>
    <t>акад. год.</t>
  </si>
  <si>
    <t>2021/2022</t>
  </si>
  <si>
    <t>Ред. Бр.</t>
  </si>
  <si>
    <t>Бр. Инд.</t>
  </si>
  <si>
    <t>Презиме и име</t>
  </si>
  <si>
    <r>
      <rPr>
        <b/>
        <sz val="11"/>
        <color theme="1"/>
        <rFont val="Calibri"/>
        <family val="2"/>
        <scheme val="minor"/>
      </rPr>
      <t>ИСПИТ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бодови од професора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</si>
  <si>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Присуство
</t>
    </r>
    <r>
      <rPr>
        <sz val="11"/>
        <color theme="1"/>
        <rFont val="Calibri"/>
        <family val="2"/>
        <scheme val="minor"/>
      </rPr>
      <t>мах 10 бод.</t>
    </r>
  </si>
  <si>
    <r>
      <t xml:space="preserve">Елаборат
</t>
    </r>
    <r>
      <rPr>
        <sz val="11"/>
        <color theme="1"/>
        <rFont val="Calibri"/>
        <family val="2"/>
        <scheme val="minor"/>
      </rPr>
      <t>мах 20 бод.</t>
    </r>
  </si>
  <si>
    <r>
      <rPr>
        <b/>
        <sz val="11"/>
        <color theme="1"/>
        <rFont val="Calibri"/>
        <family val="2"/>
        <scheme val="minor"/>
      </rPr>
      <t>ИСПИТ</t>
    </r>
    <r>
      <rPr>
        <sz val="11"/>
        <color theme="1"/>
        <rFont val="Calibri"/>
        <family val="2"/>
        <scheme val="minor"/>
      </rPr>
      <t xml:space="preserve">
мах 70 бод.</t>
    </r>
  </si>
  <si>
    <r>
      <rPr>
        <b/>
        <sz val="11"/>
        <color theme="1"/>
        <rFont val="Calibri"/>
        <family val="2"/>
        <scheme val="minor"/>
      </rPr>
      <t>Укупно</t>
    </r>
    <r>
      <rPr>
        <sz val="11"/>
        <color theme="1"/>
        <rFont val="Calibri"/>
        <family val="2"/>
        <scheme val="minor"/>
      </rPr>
      <t xml:space="preserve">
мах 100 бод.</t>
    </r>
  </si>
  <si>
    <t>Коначна оцјена</t>
  </si>
  <si>
    <t>Зарић Жана</t>
  </si>
  <si>
    <t>Ћосић Дејан</t>
  </si>
  <si>
    <t>Ђурић Новица</t>
  </si>
  <si>
    <t>Лукајић Матеј</t>
  </si>
  <si>
    <t>Шкрбо Милана</t>
  </si>
  <si>
    <t>Самарџија Татјана</t>
  </si>
  <si>
    <t>Митровић Горана</t>
  </si>
  <si>
    <t>Томић Драго</t>
  </si>
  <si>
    <t>Михајловић Лука</t>
  </si>
  <si>
    <t>Ђукић Тамара</t>
  </si>
  <si>
    <t>Савковић Андреј</t>
  </si>
  <si>
    <t>Бањац Велимир</t>
  </si>
  <si>
    <t>Баиловић Вања</t>
  </si>
  <si>
    <t>Ћеранић Симо</t>
  </si>
  <si>
    <t>38/14</t>
  </si>
  <si>
    <t>06/16</t>
  </si>
  <si>
    <t>15/17</t>
  </si>
  <si>
    <t>13/18</t>
  </si>
  <si>
    <t>25/18</t>
  </si>
  <si>
    <t>29/18</t>
  </si>
  <si>
    <t>03/19</t>
  </si>
  <si>
    <t>06/19</t>
  </si>
  <si>
    <t>09/19</t>
  </si>
  <si>
    <t>10/19</t>
  </si>
  <si>
    <t>11/19</t>
  </si>
  <si>
    <t>12/19</t>
  </si>
  <si>
    <t>18/19</t>
  </si>
  <si>
    <t>22/19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</si>
</sst>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2" xfId="0" applyBorder="1"/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0" fillId="0" borderId="7" xfId="0" applyBorder="1" applyAlignment="1">
      <alignment vertical="top" wrapText="1"/>
    </xf>
    <xf numFmtId="0" fontId="0" fillId="0" borderId="12" xfId="0" applyBorder="1"/>
    <xf numFmtId="0" fontId="0" fillId="0" borderId="1" xfId="0" applyBorder="1"/>
    <xf numFmtId="0" fontId="0" fillId="2" borderId="5" xfId="0" applyFill="1" applyBorder="1" applyAlignment="1">
      <alignment vertical="top" wrapText="1"/>
    </xf>
    <xf numFmtId="0" fontId="0" fillId="2" borderId="3" xfId="0" applyFill="1" applyBorder="1"/>
    <xf numFmtId="9" fontId="0" fillId="2" borderId="3" xfId="0" applyNumberFormat="1" applyFill="1" applyBorder="1"/>
    <xf numFmtId="9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K20" sqref="K20"/>
    </sheetView>
  </sheetViews>
  <sheetFormatPr defaultRowHeight="15"/>
  <cols>
    <col min="1" max="1" width="10.42578125" customWidth="1"/>
    <col min="3" max="3" width="21" customWidth="1"/>
    <col min="4" max="4" width="11.42578125" customWidth="1"/>
    <col min="5" max="6" width="11.140625" customWidth="1"/>
    <col min="7" max="7" width="11.28515625" customWidth="1"/>
    <col min="8" max="8" width="12.85546875" customWidth="1"/>
  </cols>
  <sheetData>
    <row r="1" spans="1:9">
      <c r="A1" t="s">
        <v>0</v>
      </c>
      <c r="B1" s="1" t="s">
        <v>1</v>
      </c>
    </row>
    <row r="2" spans="1:9">
      <c r="A2" t="s">
        <v>2</v>
      </c>
      <c r="B2" t="s">
        <v>3</v>
      </c>
    </row>
    <row r="3" spans="1:9">
      <c r="A3" t="s">
        <v>4</v>
      </c>
      <c r="B3" t="s">
        <v>5</v>
      </c>
    </row>
    <row r="4" spans="1:9" ht="15.75" thickBot="1"/>
    <row r="5" spans="1:9" ht="45.75" thickBot="1">
      <c r="A5" s="4" t="s">
        <v>6</v>
      </c>
      <c r="B5" s="5" t="s">
        <v>7</v>
      </c>
      <c r="C5" s="5" t="s">
        <v>8</v>
      </c>
      <c r="D5" s="6" t="s">
        <v>10</v>
      </c>
      <c r="E5" s="6" t="s">
        <v>11</v>
      </c>
      <c r="F5" s="16" t="s">
        <v>9</v>
      </c>
      <c r="G5" s="10" t="s">
        <v>12</v>
      </c>
      <c r="H5" s="13" t="s">
        <v>13</v>
      </c>
      <c r="I5" s="7" t="s">
        <v>14</v>
      </c>
    </row>
    <row r="6" spans="1:9">
      <c r="A6" s="3">
        <v>1</v>
      </c>
      <c r="B6" s="3" t="s">
        <v>41</v>
      </c>
      <c r="C6" s="3" t="s">
        <v>27</v>
      </c>
      <c r="D6" s="3">
        <v>10</v>
      </c>
      <c r="E6" s="3">
        <v>20</v>
      </c>
      <c r="F6" s="19">
        <v>0.9</v>
      </c>
      <c r="G6" s="11">
        <f>90*0.7</f>
        <v>62.999999999999993</v>
      </c>
      <c r="H6" s="14">
        <f>D6+E6+G6</f>
        <v>93</v>
      </c>
      <c r="I6" s="8">
        <v>10</v>
      </c>
    </row>
    <row r="7" spans="1:9">
      <c r="A7" s="2">
        <v>2</v>
      </c>
      <c r="B7" s="2" t="s">
        <v>40</v>
      </c>
      <c r="C7" s="2" t="s">
        <v>26</v>
      </c>
      <c r="D7" s="3">
        <v>10</v>
      </c>
      <c r="E7" s="2">
        <v>20</v>
      </c>
      <c r="F7" s="18">
        <v>0.75</v>
      </c>
      <c r="G7" s="12">
        <v>53</v>
      </c>
      <c r="H7" s="14">
        <f t="shared" ref="H7:H19" si="0">D7+E7+G7</f>
        <v>83</v>
      </c>
      <c r="I7" s="9">
        <v>9</v>
      </c>
    </row>
    <row r="8" spans="1:9">
      <c r="A8" s="2">
        <v>3</v>
      </c>
      <c r="B8" s="2" t="s">
        <v>38</v>
      </c>
      <c r="C8" s="2" t="s">
        <v>24</v>
      </c>
      <c r="D8" s="3"/>
      <c r="E8" s="2"/>
      <c r="F8" s="18">
        <v>0.7</v>
      </c>
      <c r="G8" s="12">
        <v>49</v>
      </c>
      <c r="H8" s="14">
        <f t="shared" si="0"/>
        <v>49</v>
      </c>
      <c r="I8" s="9"/>
    </row>
    <row r="9" spans="1:9">
      <c r="A9" s="2">
        <v>4</v>
      </c>
      <c r="B9" s="2" t="s">
        <v>31</v>
      </c>
      <c r="C9" s="2" t="s">
        <v>17</v>
      </c>
      <c r="D9" s="3">
        <v>10</v>
      </c>
      <c r="E9" s="2">
        <v>20</v>
      </c>
      <c r="F9" s="17"/>
      <c r="G9" s="12"/>
      <c r="H9" s="14">
        <f t="shared" si="0"/>
        <v>30</v>
      </c>
      <c r="I9" s="9"/>
    </row>
    <row r="10" spans="1:9">
      <c r="A10" s="2">
        <v>5</v>
      </c>
      <c r="B10" s="2" t="s">
        <v>29</v>
      </c>
      <c r="C10" s="2" t="s">
        <v>15</v>
      </c>
      <c r="D10" s="3"/>
      <c r="E10" s="2"/>
      <c r="F10" s="17"/>
      <c r="G10" s="12"/>
      <c r="H10" s="14">
        <f t="shared" si="0"/>
        <v>0</v>
      </c>
      <c r="I10" s="9"/>
    </row>
    <row r="11" spans="1:9">
      <c r="A11" s="2">
        <v>6</v>
      </c>
      <c r="B11" s="2" t="s">
        <v>32</v>
      </c>
      <c r="C11" s="2" t="s">
        <v>18</v>
      </c>
      <c r="D11" s="3">
        <v>10</v>
      </c>
      <c r="E11" s="2">
        <v>20</v>
      </c>
      <c r="F11" s="18">
        <v>0.75</v>
      </c>
      <c r="G11" s="12">
        <v>53</v>
      </c>
      <c r="H11" s="14">
        <f t="shared" si="0"/>
        <v>83</v>
      </c>
      <c r="I11" s="9">
        <v>9</v>
      </c>
    </row>
    <row r="12" spans="1:9">
      <c r="A12" s="2">
        <v>7</v>
      </c>
      <c r="B12" s="2" t="s">
        <v>35</v>
      </c>
      <c r="C12" s="2" t="s">
        <v>21</v>
      </c>
      <c r="D12" s="3">
        <v>10</v>
      </c>
      <c r="E12" s="2">
        <v>20</v>
      </c>
      <c r="F12" s="18">
        <v>1</v>
      </c>
      <c r="G12" s="12">
        <v>70</v>
      </c>
      <c r="H12" s="14">
        <f t="shared" si="0"/>
        <v>100</v>
      </c>
      <c r="I12" s="9">
        <v>10</v>
      </c>
    </row>
    <row r="13" spans="1:9">
      <c r="A13" s="2">
        <v>8</v>
      </c>
      <c r="B13" s="2" t="s">
        <v>37</v>
      </c>
      <c r="C13" s="2" t="s">
        <v>23</v>
      </c>
      <c r="D13" s="3">
        <v>10</v>
      </c>
      <c r="E13" s="2">
        <v>20</v>
      </c>
      <c r="F13" s="18">
        <v>0.85</v>
      </c>
      <c r="G13" s="12">
        <v>61</v>
      </c>
      <c r="H13" s="14">
        <f t="shared" si="0"/>
        <v>91</v>
      </c>
      <c r="I13" s="9">
        <v>10</v>
      </c>
    </row>
    <row r="14" spans="1:9">
      <c r="A14" s="2">
        <v>9</v>
      </c>
      <c r="B14" s="2" t="s">
        <v>39</v>
      </c>
      <c r="C14" s="2" t="s">
        <v>25</v>
      </c>
      <c r="D14" s="3"/>
      <c r="E14" s="2">
        <v>20</v>
      </c>
      <c r="F14" s="17"/>
      <c r="G14" s="12"/>
      <c r="H14" s="14">
        <f t="shared" si="0"/>
        <v>20</v>
      </c>
      <c r="I14" s="9"/>
    </row>
    <row r="15" spans="1:9">
      <c r="A15" s="2">
        <v>10</v>
      </c>
      <c r="B15" s="2" t="s">
        <v>34</v>
      </c>
      <c r="C15" s="2" t="s">
        <v>20</v>
      </c>
      <c r="D15" s="3">
        <v>10</v>
      </c>
      <c r="E15" s="2"/>
      <c r="F15" s="18">
        <v>0.8</v>
      </c>
      <c r="G15" s="12">
        <v>56</v>
      </c>
      <c r="H15" s="14">
        <f t="shared" si="0"/>
        <v>66</v>
      </c>
      <c r="I15" s="9"/>
    </row>
    <row r="16" spans="1:9">
      <c r="A16" s="2">
        <v>11</v>
      </c>
      <c r="B16" s="2" t="s">
        <v>36</v>
      </c>
      <c r="C16" s="2" t="s">
        <v>22</v>
      </c>
      <c r="D16" s="3">
        <v>10</v>
      </c>
      <c r="E16" s="2">
        <v>20</v>
      </c>
      <c r="F16" s="18">
        <v>0.7</v>
      </c>
      <c r="G16" s="12">
        <v>49</v>
      </c>
      <c r="H16" s="14">
        <f t="shared" si="0"/>
        <v>79</v>
      </c>
      <c r="I16" s="9">
        <v>8</v>
      </c>
    </row>
    <row r="17" spans="1:9">
      <c r="A17" s="2">
        <v>12</v>
      </c>
      <c r="B17" s="2" t="s">
        <v>42</v>
      </c>
      <c r="C17" s="2" t="s">
        <v>28</v>
      </c>
      <c r="D17" s="3">
        <v>10</v>
      </c>
      <c r="E17" s="2">
        <v>20</v>
      </c>
      <c r="F17" s="18">
        <v>0.8</v>
      </c>
      <c r="G17" s="12">
        <v>56</v>
      </c>
      <c r="H17" s="14">
        <f t="shared" si="0"/>
        <v>86</v>
      </c>
      <c r="I17" s="9">
        <v>9</v>
      </c>
    </row>
    <row r="18" spans="1:9">
      <c r="A18" s="2">
        <v>13</v>
      </c>
      <c r="B18" s="2" t="s">
        <v>30</v>
      </c>
      <c r="C18" s="2" t="s">
        <v>16</v>
      </c>
      <c r="D18" s="3"/>
      <c r="E18" s="2"/>
      <c r="F18" s="17"/>
      <c r="G18" s="12"/>
      <c r="H18" s="14">
        <f t="shared" si="0"/>
        <v>0</v>
      </c>
      <c r="I18" s="9"/>
    </row>
    <row r="19" spans="1:9">
      <c r="A19" s="2">
        <v>14</v>
      </c>
      <c r="B19" s="2" t="s">
        <v>33</v>
      </c>
      <c r="C19" s="2" t="s">
        <v>19</v>
      </c>
      <c r="D19" s="3">
        <v>10</v>
      </c>
      <c r="E19" s="2"/>
      <c r="F19" s="18">
        <v>0.8</v>
      </c>
      <c r="G19" s="12">
        <v>56</v>
      </c>
      <c r="H19" s="14">
        <f t="shared" si="0"/>
        <v>66</v>
      </c>
      <c r="I19" s="9"/>
    </row>
    <row r="20" spans="1:9">
      <c r="A20" s="2"/>
      <c r="B20" s="2"/>
      <c r="C20" s="2"/>
      <c r="D20" s="2"/>
      <c r="E20" s="2"/>
      <c r="F20" s="17"/>
      <c r="G20" s="12"/>
      <c r="H20" s="15"/>
      <c r="I20" s="9"/>
    </row>
  </sheetData>
  <sortState ref="B6:C19">
    <sortCondition ref="C6:C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2022-06-24T23:28:43Z</dcterms:modified>
</cp:coreProperties>
</file>